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Informes 2025\Informes trimestrales y cuenta pública\Segundo trimestre\Información Contable\"/>
    </mc:Choice>
  </mc:AlternateContent>
  <xr:revisionPtr revIDLastSave="0" documentId="13_ncr:1_{264D1E9E-D07B-4D18-837B-5DD809C60F93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0730" windowHeight="1116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D59" i="1"/>
  <c r="C59" i="1"/>
  <c r="D38" i="1"/>
  <c r="C38" i="1"/>
  <c r="D28" i="1"/>
  <c r="C28" i="1"/>
  <c r="D16" i="1"/>
  <c r="D7" i="1"/>
  <c r="C7" i="1"/>
  <c r="C6" i="1" l="1"/>
  <c r="C46" i="1"/>
  <c r="C27" i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<sst xmlns="http://schemas.openxmlformats.org/spreadsheetml/2006/main" count="66" uniqueCount="66">
  <si>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</si>
  <si>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</si>
  <si>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</si>
  <si>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</si>
  <si>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</si>
  <si>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</si>
  <si>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</si>
  <si>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</si>
  <si>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</si>
  <si>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</si>
  <si>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</si>
  <si>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</si>
  <si>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</si>
  <si>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</si>
  <si>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</si>
  <si>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</si>
  <si>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</si>
  <si>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</si>
  <si>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</si>
  <si>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</si>
  <si>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</si>
  <si>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</si>
  <si>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</si>
  <si>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</si>
  <si>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</si>
  <si>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</si>
  <si>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</si>
  <si>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</si>
  <si>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</si>
  <si>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</si>
  <si>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</si>
  <si>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</si>
  <si>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</si>
  <si>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</si>
  <si>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</si>
  <si>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</si>
  <si>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</si>
  <si>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</si>
  <si>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</si>
  <si>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</si>
  <si>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</si>
  <si>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</si>
  <si>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</si>
  <si>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</si>
  <si>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</si>
  <si>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</si>
  <si>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</si>
  <si>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</si>
  <si>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</si>
  <si>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</si>
  <si>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</si>
  <si>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</si>
  <si>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</si>
  <si>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</si>
  <si>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_________________________________________</t>
  </si>
  <si>
    <t xml:space="preserve"> ________________________________________</t>
  </si>
  <si>
    <t>Municipio de Chihuahua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</si>
  <si>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</si>
  <si>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</si>
  <si>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REGIDOR PRESIDENTE</t>
  </si>
  <si>
    <t xml:space="preserve">         COMISIÓN DE HACIENDA Y PLANEACIÓN</t>
  </si>
  <si>
    <t>TESORERA MUNICIPAL</t>
  </si>
  <si>
    <t>MTRA. AÍDA AMANDA CÓRDOVA CHÁVEZ</t>
  </si>
  <si>
    <t xml:space="preserve">                                                                                                       LIC. MARCO ANTONIO BONILLA MENDOZA</t>
  </si>
  <si>
    <t xml:space="preserve">         LIC. LUIS ABRAHAM VILLEGAS ESCANDÓN </t>
  </si>
  <si>
    <t>Del 1°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</si>
</sst>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6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1" fillId="0" borderId="0" xfId="0" applyFont="1" applyProtection="1"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47625</xdr:rowOff>
    </xdr:from>
    <xdr:to>
      <xdr:col>1</xdr:col>
      <xdr:colOff>1636898</xdr:colOff>
      <xdr:row>3</xdr:row>
      <xdr:rowOff>178594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6BD2C84D-BC0C-90F0-A58E-789357226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14313"/>
          <a:ext cx="1494022" cy="63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H13" sqref="H13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7" t="s">
        <v>56</v>
      </c>
      <c r="C2" s="48"/>
      <c r="D2" s="49"/>
      <c r="E2" s="3"/>
      <c r="F2" s="3"/>
      <c r="G2" s="3"/>
      <c r="H2" s="3"/>
      <c r="I2" s="3"/>
    </row>
    <row r="3" spans="2:9" ht="20.100000000000001" customHeight="1" x14ac:dyDescent="0.2">
      <c r="B3" s="50" t="s">
        <v>0</v>
      </c>
      <c r="C3" s="51"/>
      <c r="D3" s="52"/>
      <c r="E3" s="4"/>
      <c r="F3" s="4"/>
      <c r="G3" s="4"/>
      <c r="H3" s="4"/>
      <c r="I3" s="3"/>
    </row>
    <row r="4" spans="2:9" ht="20.100000000000001" customHeight="1" thickBot="1" x14ac:dyDescent="0.25">
      <c r="B4" s="53" t="s">
        <v>65</v>
      </c>
      <c r="C4" s="54"/>
      <c r="D4" s="55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64026610.450000003</v>
      </c>
      <c r="D6" s="21">
        <f>SUM(D7,D16)</f>
        <v>1503813029.9300001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725304988.34000003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656165003.21000004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56629218.409999996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11914763.970000001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596002.75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64026610.450000003</v>
      </c>
      <c r="D16" s="29">
        <f>SUM(D17:D25)</f>
        <v>778508041.59000003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201654012.74000001</v>
      </c>
    </row>
    <row r="20" spans="2:4" s="9" customFormat="1" x14ac:dyDescent="0.25">
      <c r="B20" s="25" t="s">
        <v>16</v>
      </c>
      <c r="C20" s="18">
        <v>45214245.710000001</v>
      </c>
      <c r="D20" s="30">
        <v>0</v>
      </c>
    </row>
    <row r="21" spans="2:4" s="9" customFormat="1" x14ac:dyDescent="0.25">
      <c r="B21" s="25" t="s">
        <v>17</v>
      </c>
      <c r="C21" s="18">
        <v>18812364.739999998</v>
      </c>
      <c r="D21" s="30">
        <v>0</v>
      </c>
    </row>
    <row r="22" spans="2:4" s="9" customFormat="1" x14ac:dyDescent="0.25">
      <c r="B22" s="25" t="s">
        <v>18</v>
      </c>
      <c r="C22" s="18">
        <v>0</v>
      </c>
      <c r="D22" s="30">
        <v>41937157.649999999</v>
      </c>
    </row>
    <row r="23" spans="2:4" s="9" customFormat="1" x14ac:dyDescent="0.25">
      <c r="B23" s="25" t="s">
        <v>19</v>
      </c>
      <c r="C23" s="18">
        <v>0</v>
      </c>
      <c r="D23" s="30">
        <v>534916871.19999999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621652057.47000003</v>
      </c>
      <c r="D27" s="29">
        <f>SUM(D28,D38)</f>
        <v>147076175.40000001</v>
      </c>
    </row>
    <row r="28" spans="2:4" s="3" customFormat="1" x14ac:dyDescent="0.25">
      <c r="B28" s="22" t="s">
        <v>23</v>
      </c>
      <c r="C28" s="14">
        <f>SUM(C29:C36)</f>
        <v>245426915.44</v>
      </c>
      <c r="D28" s="29">
        <f>SUM(D29:D36)</f>
        <v>130912910.10000001</v>
      </c>
    </row>
    <row r="29" spans="2:4" s="9" customFormat="1" x14ac:dyDescent="0.25">
      <c r="B29" s="25" t="s">
        <v>24</v>
      </c>
      <c r="C29" s="18">
        <v>0</v>
      </c>
      <c r="D29" s="30">
        <v>130900395.93000001</v>
      </c>
    </row>
    <row r="30" spans="2:4" s="9" customFormat="1" x14ac:dyDescent="0.25">
      <c r="B30" s="25" t="s">
        <v>25</v>
      </c>
      <c r="C30" s="18">
        <v>158691729.16999999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0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878381.69</v>
      </c>
      <c r="D34" s="30">
        <v>0</v>
      </c>
    </row>
    <row r="35" spans="2:4" s="9" customFormat="1" x14ac:dyDescent="0.25">
      <c r="B35" s="25" t="s">
        <v>30</v>
      </c>
      <c r="C35" s="18">
        <v>85856804.579999998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12514.17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376225142.02999997</v>
      </c>
      <c r="D38" s="29">
        <f>SUM(D39:D44)</f>
        <v>16163265.300000001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376225142.02999997</v>
      </c>
      <c r="D40" s="30">
        <v>0</v>
      </c>
    </row>
    <row r="41" spans="2:4" s="9" customFormat="1" x14ac:dyDescent="0.25">
      <c r="B41" s="25" t="s">
        <v>35</v>
      </c>
      <c r="C41" s="18">
        <v>0</v>
      </c>
      <c r="D41" s="30">
        <v>16163265.300000001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1024769381.9200001</v>
      </c>
      <c r="D46" s="29">
        <f>SUM(D47,D52,D59)</f>
        <v>59558844.509999998</v>
      </c>
    </row>
    <row r="47" spans="2:4" s="3" customFormat="1" x14ac:dyDescent="0.25">
      <c r="B47" s="22" t="s">
        <v>40</v>
      </c>
      <c r="C47" s="14">
        <f>SUM(C48:C50)</f>
        <v>766086608.71000004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766086608.71000004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258682773.21000001</v>
      </c>
      <c r="D52" s="29">
        <f>SUM(D53:D57)</f>
        <v>59558844.509999998</v>
      </c>
    </row>
    <row r="53" spans="2:4" s="9" customFormat="1" x14ac:dyDescent="0.25">
      <c r="B53" s="25" t="s">
        <v>45</v>
      </c>
      <c r="C53" s="18">
        <v>258682773.21000001</v>
      </c>
      <c r="D53" s="30">
        <v>0</v>
      </c>
    </row>
    <row r="54" spans="2:4" s="9" customFormat="1" x14ac:dyDescent="0.25">
      <c r="B54" s="25" t="s">
        <v>46</v>
      </c>
      <c r="C54" s="18">
        <v>0</v>
      </c>
      <c r="D54" s="30">
        <v>59558844.509999998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57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58</v>
      </c>
      <c r="C69" s="42"/>
      <c r="D69" s="42"/>
    </row>
    <row r="70" spans="2:4" s="36" customFormat="1" ht="12.75" customHeight="1" x14ac:dyDescent="0.2">
      <c r="B70" s="40" t="s">
        <v>63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61</v>
      </c>
      <c r="C75" s="40" t="s">
        <v>59</v>
      </c>
      <c r="D75" s="42"/>
    </row>
    <row r="76" spans="2:4" s="36" customFormat="1" ht="12.75" customHeight="1" x14ac:dyDescent="0.2">
      <c r="B76" s="43"/>
      <c r="C76" s="46" t="s">
        <v>60</v>
      </c>
      <c r="D76" s="46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54</v>
      </c>
      <c r="C82" s="40" t="s">
        <v>55</v>
      </c>
      <c r="D82" s="42"/>
    </row>
    <row r="83" spans="2:4" s="36" customFormat="1" ht="12.75" customHeight="1" x14ac:dyDescent="0.2">
      <c r="B83" s="45" t="s">
        <v>62</v>
      </c>
      <c r="C83" s="40" t="s">
        <v>64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Control y Procedimientos</cp:lastModifiedBy>
  <cp:lastPrinted>2025-01-24T17:30:42Z</cp:lastPrinted>
  <dcterms:created xsi:type="dcterms:W3CDTF">2019-12-03T18:29:59Z</dcterms:created>
  <dcterms:modified xsi:type="dcterms:W3CDTF">2025-07-16T16:44:42Z</dcterms:modified>
</cp:coreProperties>
</file>